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A11D017\A11D017B McMahon  Unser Mixed-Use Development (Southwest Corner) 2020\"/>
    </mc:Choice>
  </mc:AlternateContent>
  <xr:revisionPtr revIDLastSave="0" documentId="13_ncr:1_{0DECCAC9-4AD0-418F-8B6A-D6A3A436F5F3}" xr6:coauthVersionLast="47" xr6:coauthVersionMax="47" xr10:uidLastSave="{00000000-0000-0000-0000-000000000000}"/>
  <bookViews>
    <workbookView xWindow="-120" yWindow="-120" windowWidth="29040" windowHeight="15840" xr2:uid="{9DF97181-C9C8-4C76-A68A-B1099F59FC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O10" i="1"/>
  <c r="N10" i="1"/>
</calcChain>
</file>

<file path=xl/sharedStrings.xml><?xml version="1.0" encoding="utf-8"?>
<sst xmlns="http://schemas.openxmlformats.org/spreadsheetml/2006/main" count="45" uniqueCount="37">
  <si>
    <t>Hydrotrans</t>
  </si>
  <si>
    <t>Name</t>
  </si>
  <si>
    <t>TCL Approval Date</t>
  </si>
  <si>
    <t>Trips PM</t>
  </si>
  <si>
    <t>Usage</t>
  </si>
  <si>
    <t>ITE</t>
  </si>
  <si>
    <t>Trips AM</t>
  </si>
  <si>
    <t>Units</t>
  </si>
  <si>
    <t>for Oxbow G11D067</t>
  </si>
  <si>
    <t xml:space="preserve">Total Trips Generated </t>
  </si>
  <si>
    <t>Total</t>
  </si>
  <si>
    <t>Approved Traffic Study</t>
  </si>
  <si>
    <t>Multifamiy-low rise</t>
  </si>
  <si>
    <t>drive in bank</t>
  </si>
  <si>
    <t>shopping center</t>
  </si>
  <si>
    <t>high turnover restaurant</t>
  </si>
  <si>
    <t>gas station supermart</t>
  </si>
  <si>
    <t>A11D017A</t>
  </si>
  <si>
    <t>Murphy oil</t>
  </si>
  <si>
    <t>built</t>
  </si>
  <si>
    <t>no</t>
  </si>
  <si>
    <t>A11D017B</t>
  </si>
  <si>
    <t>Unser Crossing</t>
  </si>
  <si>
    <t>A11D017D</t>
  </si>
  <si>
    <t>Boba Tea</t>
  </si>
  <si>
    <t>yes</t>
  </si>
  <si>
    <t>A11D017C</t>
  </si>
  <si>
    <t>Tidal Wave</t>
  </si>
  <si>
    <t>no(1)</t>
  </si>
  <si>
    <t>Dunkin and retail(2)</t>
  </si>
  <si>
    <t>submitted</t>
  </si>
  <si>
    <t>(2) undeclared drive thru AM 85 PM 110 ITE 934 , undeclared retail assume restaurants ITE 932 AM 25 PM 32</t>
  </si>
  <si>
    <t>numerous</t>
  </si>
  <si>
    <t>(1) Murphy oil replaced by Dunkin and retail</t>
  </si>
  <si>
    <t>A384</t>
  </si>
  <si>
    <t>A368</t>
  </si>
  <si>
    <t>934, 932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</si>
</sst>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8E46-0141-472F-9354-47218983086D}">
  <dimension ref="A1:P24"/>
  <sheetViews>
    <sheetView tabSelected="1"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18.85546875" bestFit="1" customWidth="1"/>
    <col min="3" max="3" width="17.28515625" bestFit="1" customWidth="1"/>
    <col min="4" max="4" width="12.7109375" customWidth="1"/>
    <col min="5" max="5" width="17.28515625" customWidth="1"/>
    <col min="10" max="10" width="21.5703125" bestFit="1" customWidth="1"/>
    <col min="11" max="11" width="27.42578125" bestFit="1" customWidth="1"/>
  </cols>
  <sheetData>
    <row r="1" spans="1:16" s="2" customFormat="1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7</v>
      </c>
      <c r="F1" s="2" t="s">
        <v>6</v>
      </c>
      <c r="G1" s="2" t="s">
        <v>3</v>
      </c>
      <c r="H1" s="2" t="s">
        <v>19</v>
      </c>
      <c r="J1" s="2" t="s">
        <v>11</v>
      </c>
      <c r="K1" s="2" t="s">
        <v>8</v>
      </c>
    </row>
    <row r="2" spans="1:16" x14ac:dyDescent="0.25">
      <c r="A2" t="s">
        <v>17</v>
      </c>
      <c r="B2" t="s">
        <v>18</v>
      </c>
      <c r="C2" s="1">
        <v>44727</v>
      </c>
      <c r="D2" s="4">
        <v>945</v>
      </c>
      <c r="E2" s="1">
        <v>16</v>
      </c>
      <c r="F2" t="s">
        <v>34</v>
      </c>
      <c r="G2" t="s">
        <v>35</v>
      </c>
      <c r="H2" t="s">
        <v>28</v>
      </c>
      <c r="J2" s="2" t="s">
        <v>1</v>
      </c>
      <c r="K2" s="2" t="s">
        <v>4</v>
      </c>
      <c r="L2" s="2" t="s">
        <v>5</v>
      </c>
      <c r="M2" s="2" t="s">
        <v>7</v>
      </c>
      <c r="N2" s="2" t="s">
        <v>6</v>
      </c>
      <c r="O2" s="2" t="s">
        <v>3</v>
      </c>
      <c r="P2" s="2"/>
    </row>
    <row r="3" spans="1:16" x14ac:dyDescent="0.25">
      <c r="A3" t="s">
        <v>21</v>
      </c>
      <c r="B3" t="s">
        <v>22</v>
      </c>
      <c r="C3" s="1">
        <v>44792</v>
      </c>
      <c r="D3" s="4">
        <v>822</v>
      </c>
      <c r="E3">
        <v>16.399999999999999</v>
      </c>
      <c r="F3">
        <v>40</v>
      </c>
      <c r="G3">
        <v>106</v>
      </c>
      <c r="H3" t="s">
        <v>25</v>
      </c>
      <c r="J3" s="3"/>
      <c r="K3" t="s">
        <v>12</v>
      </c>
      <c r="L3">
        <v>220</v>
      </c>
      <c r="M3">
        <v>256</v>
      </c>
      <c r="N3">
        <v>117</v>
      </c>
      <c r="O3">
        <v>142</v>
      </c>
    </row>
    <row r="4" spans="1:16" x14ac:dyDescent="0.25">
      <c r="A4" t="s">
        <v>23</v>
      </c>
      <c r="B4" t="s">
        <v>24</v>
      </c>
      <c r="C4" s="1">
        <v>45138</v>
      </c>
      <c r="D4" s="4">
        <v>934</v>
      </c>
      <c r="E4">
        <v>1.3</v>
      </c>
      <c r="F4">
        <v>0</v>
      </c>
      <c r="G4">
        <v>70</v>
      </c>
      <c r="H4" t="s">
        <v>20</v>
      </c>
      <c r="J4" s="3"/>
      <c r="K4" t="s">
        <v>13</v>
      </c>
      <c r="L4">
        <v>912</v>
      </c>
      <c r="M4">
        <v>4</v>
      </c>
      <c r="N4">
        <v>36</v>
      </c>
      <c r="O4">
        <v>108</v>
      </c>
    </row>
    <row r="5" spans="1:16" x14ac:dyDescent="0.25">
      <c r="A5" t="s">
        <v>26</v>
      </c>
      <c r="B5" t="s">
        <v>27</v>
      </c>
      <c r="C5" s="1">
        <v>45022</v>
      </c>
      <c r="D5" s="4">
        <v>945</v>
      </c>
      <c r="E5">
        <v>3.5</v>
      </c>
      <c r="F5">
        <v>0</v>
      </c>
      <c r="G5">
        <v>50</v>
      </c>
      <c r="H5" t="s">
        <v>25</v>
      </c>
      <c r="J5" s="3"/>
      <c r="K5" t="s">
        <v>14</v>
      </c>
      <c r="L5">
        <v>820</v>
      </c>
      <c r="M5">
        <v>46.21</v>
      </c>
      <c r="N5">
        <v>174</v>
      </c>
      <c r="O5">
        <v>307</v>
      </c>
    </row>
    <row r="6" spans="1:16" x14ac:dyDescent="0.25">
      <c r="A6" t="s">
        <v>17</v>
      </c>
      <c r="B6" t="s">
        <v>29</v>
      </c>
      <c r="C6" t="s">
        <v>30</v>
      </c>
      <c r="D6" s="4" t="s">
        <v>36</v>
      </c>
      <c r="E6" t="s">
        <v>32</v>
      </c>
      <c r="F6">
        <v>213</v>
      </c>
      <c r="G6">
        <v>192</v>
      </c>
      <c r="H6" t="s">
        <v>20</v>
      </c>
      <c r="J6" s="3"/>
      <c r="K6" t="s">
        <v>15</v>
      </c>
      <c r="L6">
        <v>932</v>
      </c>
      <c r="M6">
        <v>16.47</v>
      </c>
      <c r="N6">
        <v>164</v>
      </c>
      <c r="O6">
        <v>161</v>
      </c>
    </row>
    <row r="7" spans="1:16" x14ac:dyDescent="0.25">
      <c r="D7" s="4"/>
      <c r="J7" s="3"/>
      <c r="K7" t="s">
        <v>16</v>
      </c>
      <c r="L7">
        <v>960</v>
      </c>
      <c r="M7">
        <v>20</v>
      </c>
      <c r="N7">
        <v>562</v>
      </c>
      <c r="O7">
        <v>460</v>
      </c>
    </row>
    <row r="8" spans="1:16" x14ac:dyDescent="0.25">
      <c r="D8" s="4"/>
      <c r="J8" s="3"/>
    </row>
    <row r="9" spans="1:16" x14ac:dyDescent="0.25">
      <c r="D9" s="4"/>
      <c r="J9" s="3"/>
    </row>
    <row r="10" spans="1:16" x14ac:dyDescent="0.25">
      <c r="A10" s="2" t="s">
        <v>10</v>
      </c>
      <c r="B10" s="2"/>
      <c r="C10" s="2"/>
      <c r="D10" s="5"/>
      <c r="E10" s="2"/>
      <c r="F10" s="2">
        <f>SUM(F2:F7)</f>
        <v>253</v>
      </c>
      <c r="G10" s="2">
        <f>SUM(G2:G7)</f>
        <v>418</v>
      </c>
      <c r="K10" s="2" t="s">
        <v>9</v>
      </c>
      <c r="L10" s="2"/>
      <c r="M10" s="2"/>
      <c r="N10" s="2">
        <f>SUM(N3:N9)</f>
        <v>1053</v>
      </c>
      <c r="O10" s="2">
        <f>SUM(O3:O9)</f>
        <v>1178</v>
      </c>
    </row>
    <row r="11" spans="1:16" x14ac:dyDescent="0.25">
      <c r="D11" s="4"/>
    </row>
    <row r="12" spans="1:16" s="2" customFormat="1" x14ac:dyDescent="0.25"/>
    <row r="13" spans="1:16" x14ac:dyDescent="0.25">
      <c r="D13" s="4"/>
    </row>
    <row r="14" spans="1:16" x14ac:dyDescent="0.25">
      <c r="D14" s="4"/>
    </row>
    <row r="15" spans="1:16" x14ac:dyDescent="0.25">
      <c r="D15" s="4"/>
    </row>
    <row r="16" spans="1:16" x14ac:dyDescent="0.25">
      <c r="D16" s="4"/>
    </row>
    <row r="17" spans="1:4" x14ac:dyDescent="0.25">
      <c r="D17" s="4"/>
    </row>
    <row r="18" spans="1:4" x14ac:dyDescent="0.25">
      <c r="A18" t="s">
        <v>33</v>
      </c>
      <c r="D18" s="4"/>
    </row>
    <row r="19" spans="1:4" x14ac:dyDescent="0.25">
      <c r="A19" t="s">
        <v>31</v>
      </c>
      <c r="D19" s="4"/>
    </row>
    <row r="20" spans="1:4" x14ac:dyDescent="0.25">
      <c r="D20" s="4"/>
    </row>
    <row r="21" spans="1:4" x14ac:dyDescent="0.25">
      <c r="D21" s="4"/>
    </row>
    <row r="22" spans="1:4" x14ac:dyDescent="0.25">
      <c r="D22" s="4"/>
    </row>
    <row r="23" spans="1:4" x14ac:dyDescent="0.25">
      <c r="D23" s="4"/>
    </row>
    <row r="24" spans="1:4" x14ac:dyDescent="0.25">
      <c r="D2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2024-08-01T18:55:32Z</dcterms:created>
  <dcterms:modified xsi:type="dcterms:W3CDTF">2024-12-18T22:03:36Z</dcterms:modified>
</cp:coreProperties>
</file>