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G11D067\G11D067 Oxbow Development TIS 2 9 2022\"/>
    </mc:Choice>
  </mc:AlternateContent>
  <xr:revisionPtr revIDLastSave="0" documentId="13_ncr:1_{F2E5E751-90CB-4667-8B07-408E9C745318}" xr6:coauthVersionLast="47" xr6:coauthVersionMax="47" xr10:uidLastSave="{00000000-0000-0000-0000-000000000000}"/>
  <bookViews>
    <workbookView xWindow="-25920" yWindow="2880" windowWidth="21600" windowHeight="11325" xr2:uid="{9DF97181-C9C8-4C76-A68A-B1099F59FC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N10" i="1"/>
  <c r="M10" i="1"/>
</calcChain>
</file>

<file path=xl/sharedStrings.xml><?xml version="1.0" encoding="utf-8"?>
<sst xmlns="http://schemas.openxmlformats.org/spreadsheetml/2006/main" count="52" uniqueCount="47">
  <si>
    <t>Hydrotrans</t>
  </si>
  <si>
    <t>Name</t>
  </si>
  <si>
    <t>TCL Approval Date</t>
  </si>
  <si>
    <t>Trips PM</t>
  </si>
  <si>
    <t>G11D067B</t>
  </si>
  <si>
    <t>Sandia Labs FCU</t>
  </si>
  <si>
    <t>Apporved Traffic Study</t>
  </si>
  <si>
    <t>Lot</t>
  </si>
  <si>
    <t>1,4,6,7</t>
  </si>
  <si>
    <t>Usage</t>
  </si>
  <si>
    <t>ITE</t>
  </si>
  <si>
    <t>Fast Food with Drive Thru</t>
  </si>
  <si>
    <t>Trips AM</t>
  </si>
  <si>
    <t>High turnover Restaurant</t>
  </si>
  <si>
    <t>Coffee/Donut with drive thru</t>
  </si>
  <si>
    <t>5,8,13</t>
  </si>
  <si>
    <t>Units</t>
  </si>
  <si>
    <t>Strip Retail Plaza</t>
  </si>
  <si>
    <t>Supermarket</t>
  </si>
  <si>
    <t>gas station</t>
  </si>
  <si>
    <t>gas station with convenbience</t>
  </si>
  <si>
    <t>for Oxbow G11D067</t>
  </si>
  <si>
    <t>Drive in Bank</t>
  </si>
  <si>
    <t xml:space="preserve">Total Trips Generated </t>
  </si>
  <si>
    <t>3 drive-thrus</t>
  </si>
  <si>
    <t>G11D067C</t>
  </si>
  <si>
    <t>7 Brews Coffee</t>
  </si>
  <si>
    <t>2 drive thru lanes</t>
  </si>
  <si>
    <t>approved</t>
  </si>
  <si>
    <t>yes</t>
  </si>
  <si>
    <t>G11D067D</t>
  </si>
  <si>
    <t>Raising Canes</t>
  </si>
  <si>
    <t>2 drive thrus</t>
  </si>
  <si>
    <t>G11D067E</t>
  </si>
  <si>
    <t>Salad and Go</t>
  </si>
  <si>
    <t>not submitted-TSF</t>
  </si>
  <si>
    <t>one, 2 pending</t>
  </si>
  <si>
    <t>2 order boards</t>
  </si>
  <si>
    <t>Total</t>
  </si>
  <si>
    <t>G11D067F</t>
  </si>
  <si>
    <t>Olive Garden</t>
  </si>
  <si>
    <t>not approved</t>
  </si>
  <si>
    <t>7.9 not open til 11</t>
  </si>
  <si>
    <t>G11D067G</t>
  </si>
  <si>
    <t>In and Out</t>
  </si>
  <si>
    <t>g11D067A</t>
  </si>
  <si>
    <t>was going to be Smith's- 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</si>
</sst>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8E46-0141-472F-9354-47218983086D}">
  <dimension ref="A1:O12"/>
  <sheetViews>
    <sheetView tabSelected="1" workbookViewId="0">
      <selection activeCell="D20" sqref="D20"/>
    </sheetView>
  </sheetViews>
  <sheetFormatPr defaultRowHeight="14.4" x14ac:dyDescent="0.3"/>
  <cols>
    <col min="1" max="1" width="10.6640625" bestFit="1" customWidth="1"/>
    <col min="2" max="2" width="15.109375" bestFit="1" customWidth="1"/>
    <col min="3" max="3" width="20.44140625" bestFit="1" customWidth="1"/>
    <col min="4" max="4" width="17.33203125" customWidth="1"/>
    <col min="9" max="9" width="21.5546875" bestFit="1" customWidth="1"/>
    <col min="10" max="10" width="27.44140625" bestFit="1" customWidth="1"/>
  </cols>
  <sheetData>
    <row r="1" spans="1:15" s="2" customFormat="1" x14ac:dyDescent="0.3">
      <c r="A1" s="2" t="s">
        <v>0</v>
      </c>
      <c r="B1" s="2" t="s">
        <v>1</v>
      </c>
      <c r="C1" s="2" t="s">
        <v>2</v>
      </c>
      <c r="D1" s="2" t="s">
        <v>16</v>
      </c>
      <c r="E1" s="2" t="s">
        <v>12</v>
      </c>
      <c r="F1" s="2" t="s">
        <v>3</v>
      </c>
      <c r="I1" s="2" t="s">
        <v>6</v>
      </c>
      <c r="J1" s="2" t="s">
        <v>21</v>
      </c>
    </row>
    <row r="2" spans="1:15" x14ac:dyDescent="0.3">
      <c r="A2" t="s">
        <v>4</v>
      </c>
      <c r="B2" t="s">
        <v>5</v>
      </c>
      <c r="C2" s="1">
        <v>45307</v>
      </c>
      <c r="D2" s="1" t="s">
        <v>24</v>
      </c>
      <c r="E2">
        <v>34</v>
      </c>
      <c r="F2">
        <v>108</v>
      </c>
      <c r="I2" s="2" t="s">
        <v>7</v>
      </c>
      <c r="J2" s="2" t="s">
        <v>9</v>
      </c>
      <c r="K2" s="2" t="s">
        <v>10</v>
      </c>
      <c r="L2" s="2" t="s">
        <v>16</v>
      </c>
      <c r="M2" s="2" t="s">
        <v>12</v>
      </c>
      <c r="N2" s="2" t="s">
        <v>3</v>
      </c>
      <c r="O2" s="2" t="s">
        <v>28</v>
      </c>
    </row>
    <row r="3" spans="1:15" x14ac:dyDescent="0.3">
      <c r="A3" t="s">
        <v>25</v>
      </c>
      <c r="B3" t="s">
        <v>26</v>
      </c>
      <c r="C3" s="1">
        <v>45358</v>
      </c>
      <c r="D3" t="s">
        <v>27</v>
      </c>
      <c r="E3">
        <v>120</v>
      </c>
      <c r="F3">
        <v>65</v>
      </c>
      <c r="I3" s="3" t="s">
        <v>8</v>
      </c>
      <c r="J3" t="s">
        <v>11</v>
      </c>
      <c r="K3">
        <v>934</v>
      </c>
      <c r="L3">
        <v>14</v>
      </c>
      <c r="M3">
        <v>632</v>
      </c>
      <c r="N3">
        <v>467</v>
      </c>
      <c r="O3" t="s">
        <v>36</v>
      </c>
    </row>
    <row r="4" spans="1:15" x14ac:dyDescent="0.3">
      <c r="A4" t="s">
        <v>30</v>
      </c>
      <c r="B4" t="s">
        <v>31</v>
      </c>
      <c r="C4" s="1">
        <v>45405</v>
      </c>
      <c r="D4" t="s">
        <v>32</v>
      </c>
      <c r="E4">
        <v>0</v>
      </c>
      <c r="F4">
        <v>110</v>
      </c>
      <c r="I4" s="3">
        <v>2</v>
      </c>
      <c r="J4" t="s">
        <v>13</v>
      </c>
      <c r="K4">
        <v>932</v>
      </c>
      <c r="L4">
        <v>7</v>
      </c>
      <c r="M4">
        <v>67</v>
      </c>
      <c r="N4">
        <v>64</v>
      </c>
    </row>
    <row r="5" spans="1:15" x14ac:dyDescent="0.3">
      <c r="A5" t="s">
        <v>43</v>
      </c>
      <c r="B5" t="s">
        <v>44</v>
      </c>
      <c r="D5" t="s">
        <v>32</v>
      </c>
      <c r="E5">
        <v>0</v>
      </c>
      <c r="F5">
        <v>123</v>
      </c>
      <c r="I5" s="3">
        <v>3</v>
      </c>
      <c r="J5" t="s">
        <v>14</v>
      </c>
      <c r="K5">
        <v>937</v>
      </c>
      <c r="L5">
        <v>0.86</v>
      </c>
      <c r="M5">
        <v>74</v>
      </c>
      <c r="N5">
        <v>34</v>
      </c>
      <c r="O5" t="s">
        <v>29</v>
      </c>
    </row>
    <row r="6" spans="1:15" x14ac:dyDescent="0.3">
      <c r="A6" t="s">
        <v>33</v>
      </c>
      <c r="B6" t="s">
        <v>34</v>
      </c>
      <c r="C6" t="s">
        <v>35</v>
      </c>
      <c r="D6" t="s">
        <v>37</v>
      </c>
      <c r="E6">
        <v>43</v>
      </c>
      <c r="F6">
        <v>75</v>
      </c>
      <c r="I6" s="3" t="s">
        <v>15</v>
      </c>
      <c r="J6" t="s">
        <v>17</v>
      </c>
      <c r="K6">
        <v>822</v>
      </c>
      <c r="L6">
        <v>17</v>
      </c>
      <c r="M6">
        <v>40</v>
      </c>
      <c r="N6">
        <v>112</v>
      </c>
    </row>
    <row r="7" spans="1:15" x14ac:dyDescent="0.3">
      <c r="A7" t="s">
        <v>39</v>
      </c>
      <c r="B7" t="s">
        <v>40</v>
      </c>
      <c r="C7" t="s">
        <v>41</v>
      </c>
      <c r="D7" t="s">
        <v>42</v>
      </c>
      <c r="E7">
        <v>0</v>
      </c>
      <c r="F7">
        <v>82</v>
      </c>
      <c r="I7" s="3">
        <v>12</v>
      </c>
      <c r="J7" t="s">
        <v>18</v>
      </c>
      <c r="K7">
        <v>850</v>
      </c>
      <c r="L7">
        <v>124</v>
      </c>
      <c r="M7">
        <v>354</v>
      </c>
      <c r="N7">
        <v>918</v>
      </c>
    </row>
    <row r="8" spans="1:15" x14ac:dyDescent="0.3">
      <c r="A8" t="s">
        <v>45</v>
      </c>
      <c r="B8" t="s">
        <v>46</v>
      </c>
      <c r="I8" s="3" t="s">
        <v>19</v>
      </c>
      <c r="J8" t="s">
        <v>20</v>
      </c>
      <c r="K8">
        <v>945</v>
      </c>
      <c r="L8">
        <v>14</v>
      </c>
      <c r="M8">
        <v>224</v>
      </c>
      <c r="N8">
        <v>258</v>
      </c>
    </row>
    <row r="9" spans="1:15" x14ac:dyDescent="0.3">
      <c r="I9" s="3">
        <v>8</v>
      </c>
      <c r="J9" t="s">
        <v>22</v>
      </c>
      <c r="K9">
        <v>912</v>
      </c>
      <c r="L9">
        <v>4</v>
      </c>
      <c r="M9">
        <v>34</v>
      </c>
      <c r="N9">
        <v>108</v>
      </c>
      <c r="O9" t="s">
        <v>29</v>
      </c>
    </row>
    <row r="10" spans="1:15" x14ac:dyDescent="0.3">
      <c r="J10" s="2" t="s">
        <v>23</v>
      </c>
      <c r="K10" s="2"/>
      <c r="L10" s="2"/>
      <c r="M10" s="2">
        <f>SUM(M3:M9)</f>
        <v>1425</v>
      </c>
      <c r="N10" s="2">
        <f>SUM(N3:N9)</f>
        <v>1961</v>
      </c>
    </row>
    <row r="12" spans="1:15" s="2" customFormat="1" x14ac:dyDescent="0.3">
      <c r="A12" s="2" t="s">
        <v>38</v>
      </c>
      <c r="E12" s="2">
        <f>SUM(E2:E7)</f>
        <v>197</v>
      </c>
      <c r="F12" s="2">
        <f>SUM(F2:F7)</f>
        <v>563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2024-08-01T18:55:32Z</dcterms:created>
  <dcterms:modified xsi:type="dcterms:W3CDTF">2025-01-23T18:23:03Z</dcterms:modified>
</cp:coreProperties>
</file>