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drology\HydroTrans\G19D004\FINAL\"/>
    </mc:Choice>
  </mc:AlternateContent>
  <xr:revisionPtr revIDLastSave="0" documentId="13_ncr:1_{7F5EE24D-9157-4547-B5A0-D92EFDFDD42F}" xr6:coauthVersionLast="47" xr6:coauthVersionMax="47" xr10:uidLastSave="{00000000-0000-0000-0000-000000000000}"/>
  <bookViews>
    <workbookView xWindow="-24998" yWindow="1643" windowWidth="21600" windowHeight="11520" xr2:uid="{A42996F0-FD21-4441-A212-FACA757485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O9" i="1"/>
  <c r="N9" i="1"/>
</calcChain>
</file>

<file path=xl/sharedStrings.xml><?xml version="1.0" encoding="utf-8"?>
<sst xmlns="http://schemas.openxmlformats.org/spreadsheetml/2006/main" count="47" uniqueCount="39">
  <si>
    <t>G19D004</t>
  </si>
  <si>
    <t>Wymont</t>
  </si>
  <si>
    <t>Hydrotrans</t>
  </si>
  <si>
    <t xml:space="preserve">Name </t>
  </si>
  <si>
    <t>Ite</t>
  </si>
  <si>
    <t>Trips AM</t>
  </si>
  <si>
    <t>range Café</t>
  </si>
  <si>
    <t>Units</t>
  </si>
  <si>
    <t>Trips PM</t>
  </si>
  <si>
    <t>G19D004C</t>
  </si>
  <si>
    <t>G19D004B</t>
  </si>
  <si>
    <t>Taco cabana</t>
  </si>
  <si>
    <t>2 drive thrus</t>
  </si>
  <si>
    <t>not in study but shares access</t>
  </si>
  <si>
    <t>G19D004D</t>
  </si>
  <si>
    <t>ER</t>
  </si>
  <si>
    <t>G19D004E</t>
  </si>
  <si>
    <t>slim chickens</t>
  </si>
  <si>
    <t>G19D004F</t>
  </si>
  <si>
    <t>7 brews</t>
  </si>
  <si>
    <t>G19D004G</t>
  </si>
  <si>
    <t>Freddy's</t>
  </si>
  <si>
    <t>drive thru</t>
  </si>
  <si>
    <t>G19D004H</t>
  </si>
  <si>
    <t>retail</t>
  </si>
  <si>
    <t>6k</t>
  </si>
  <si>
    <t>Total</t>
  </si>
  <si>
    <t>Traffic Study</t>
  </si>
  <si>
    <t>houses</t>
  </si>
  <si>
    <t>G19D004A</t>
  </si>
  <si>
    <t>MT</t>
  </si>
  <si>
    <t>G19D004I</t>
  </si>
  <si>
    <t>PM</t>
  </si>
  <si>
    <t>AM</t>
  </si>
  <si>
    <t>Fast food drive thru</t>
  </si>
  <si>
    <t>2 restaurants</t>
  </si>
  <si>
    <t>gas station</t>
  </si>
  <si>
    <t>restaurants</t>
  </si>
  <si>
    <t>Restoratoin Pizza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</si>
</sst>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0DED7-09EA-49B3-A295-0465D0D7B7DD}">
  <dimension ref="A1:O14"/>
  <sheetViews>
    <sheetView tabSelected="1" workbookViewId="0">
      <selection activeCell="K20" sqref="K20"/>
    </sheetView>
  </sheetViews>
  <sheetFormatPr defaultRowHeight="15" x14ac:dyDescent="0.25"/>
  <cols>
    <col min="1" max="1" width="10.7109375" bestFit="1" customWidth="1"/>
    <col min="2" max="2" width="16.28515625" bestFit="1" customWidth="1"/>
    <col min="3" max="3" width="12" bestFit="1" customWidth="1"/>
    <col min="13" max="13" width="12.42578125" bestFit="1" customWidth="1"/>
  </cols>
  <sheetData>
    <row r="1" spans="1:15" s="1" customFormat="1" x14ac:dyDescent="0.25">
      <c r="A1" s="1" t="s">
        <v>0</v>
      </c>
      <c r="B1" s="1" t="s">
        <v>1</v>
      </c>
      <c r="K1" s="1" t="s">
        <v>27</v>
      </c>
      <c r="M1" s="1" t="s">
        <v>7</v>
      </c>
      <c r="N1" s="1" t="s">
        <v>33</v>
      </c>
      <c r="O1" s="1" t="s">
        <v>32</v>
      </c>
    </row>
    <row r="2" spans="1:15" x14ac:dyDescent="0.25">
      <c r="A2" t="s">
        <v>2</v>
      </c>
      <c r="B2" t="s">
        <v>3</v>
      </c>
      <c r="C2" t="s">
        <v>7</v>
      </c>
      <c r="D2" t="s">
        <v>4</v>
      </c>
      <c r="E2" t="s">
        <v>5</v>
      </c>
      <c r="F2" t="s">
        <v>8</v>
      </c>
      <c r="K2" t="s">
        <v>28</v>
      </c>
      <c r="M2">
        <v>66</v>
      </c>
      <c r="N2">
        <v>52</v>
      </c>
      <c r="O2">
        <v>68</v>
      </c>
    </row>
    <row r="3" spans="1:15" x14ac:dyDescent="0.25">
      <c r="A3" t="s">
        <v>0</v>
      </c>
      <c r="B3" t="s">
        <v>28</v>
      </c>
      <c r="C3">
        <v>66</v>
      </c>
      <c r="D3">
        <v>210</v>
      </c>
      <c r="E3">
        <v>52</v>
      </c>
      <c r="F3">
        <v>68</v>
      </c>
      <c r="K3" t="s">
        <v>34</v>
      </c>
      <c r="M3" t="s">
        <v>35</v>
      </c>
      <c r="N3">
        <v>233</v>
      </c>
      <c r="O3">
        <v>182</v>
      </c>
    </row>
    <row r="4" spans="1:15" x14ac:dyDescent="0.25">
      <c r="A4" t="s">
        <v>29</v>
      </c>
      <c r="B4" t="s">
        <v>30</v>
      </c>
      <c r="K4" t="s">
        <v>36</v>
      </c>
      <c r="M4">
        <v>16</v>
      </c>
      <c r="N4">
        <v>450</v>
      </c>
      <c r="O4">
        <v>368</v>
      </c>
    </row>
    <row r="5" spans="1:15" x14ac:dyDescent="0.25">
      <c r="A5" t="s">
        <v>10</v>
      </c>
      <c r="B5" t="s">
        <v>11</v>
      </c>
      <c r="C5" t="s">
        <v>12</v>
      </c>
      <c r="D5">
        <v>934</v>
      </c>
      <c r="E5">
        <v>50</v>
      </c>
      <c r="F5">
        <v>130</v>
      </c>
      <c r="G5" t="s">
        <v>13</v>
      </c>
      <c r="K5" t="s">
        <v>37</v>
      </c>
      <c r="M5">
        <v>2</v>
      </c>
      <c r="N5">
        <v>222</v>
      </c>
      <c r="O5">
        <v>218</v>
      </c>
    </row>
    <row r="6" spans="1:15" x14ac:dyDescent="0.25">
      <c r="A6" t="s">
        <v>9</v>
      </c>
      <c r="B6" t="s">
        <v>6</v>
      </c>
      <c r="C6">
        <v>9</v>
      </c>
      <c r="D6">
        <v>932</v>
      </c>
      <c r="E6">
        <v>100</v>
      </c>
      <c r="F6">
        <v>115</v>
      </c>
      <c r="K6" t="s">
        <v>24</v>
      </c>
      <c r="M6">
        <v>19</v>
      </c>
      <c r="N6">
        <v>161</v>
      </c>
      <c r="O6">
        <v>157</v>
      </c>
    </row>
    <row r="7" spans="1:15" x14ac:dyDescent="0.25">
      <c r="A7" t="s">
        <v>14</v>
      </c>
      <c r="B7" t="s">
        <v>15</v>
      </c>
      <c r="C7">
        <v>21</v>
      </c>
      <c r="D7">
        <v>650</v>
      </c>
      <c r="E7">
        <v>55</v>
      </c>
      <c r="F7">
        <v>51</v>
      </c>
      <c r="K7" t="s">
        <v>15</v>
      </c>
      <c r="M7">
        <v>21</v>
      </c>
      <c r="N7">
        <v>55</v>
      </c>
      <c r="O7">
        <v>51</v>
      </c>
    </row>
    <row r="8" spans="1:15" x14ac:dyDescent="0.25">
      <c r="A8" t="s">
        <v>16</v>
      </c>
      <c r="B8" t="s">
        <v>17</v>
      </c>
      <c r="C8" t="s">
        <v>12</v>
      </c>
      <c r="D8">
        <v>934</v>
      </c>
      <c r="E8">
        <v>50</v>
      </c>
      <c r="F8">
        <v>90</v>
      </c>
    </row>
    <row r="9" spans="1:15" x14ac:dyDescent="0.25">
      <c r="A9" t="s">
        <v>18</v>
      </c>
      <c r="B9" t="s">
        <v>19</v>
      </c>
      <c r="C9" t="s">
        <v>12</v>
      </c>
      <c r="D9">
        <v>934</v>
      </c>
      <c r="E9">
        <v>140</v>
      </c>
      <c r="F9">
        <v>60</v>
      </c>
      <c r="K9" s="1" t="s">
        <v>26</v>
      </c>
      <c r="L9" s="1"/>
      <c r="M9" s="1"/>
      <c r="N9" s="1">
        <f>SUM(N2:N7)</f>
        <v>1173</v>
      </c>
      <c r="O9" s="1">
        <f>SUM(O2:O7)</f>
        <v>1044</v>
      </c>
    </row>
    <row r="10" spans="1:15" x14ac:dyDescent="0.25">
      <c r="A10" t="s">
        <v>20</v>
      </c>
      <c r="B10" t="s">
        <v>21</v>
      </c>
      <c r="C10" t="s">
        <v>22</v>
      </c>
      <c r="D10">
        <v>934</v>
      </c>
      <c r="E10">
        <v>25</v>
      </c>
      <c r="F10">
        <v>65</v>
      </c>
    </row>
    <row r="11" spans="1:15" x14ac:dyDescent="0.25">
      <c r="A11" t="s">
        <v>23</v>
      </c>
      <c r="B11" t="s">
        <v>38</v>
      </c>
      <c r="C11" t="s">
        <v>25</v>
      </c>
      <c r="D11">
        <v>932</v>
      </c>
      <c r="E11">
        <v>0</v>
      </c>
      <c r="F11">
        <v>96</v>
      </c>
    </row>
    <row r="12" spans="1:15" x14ac:dyDescent="0.25">
      <c r="A12" t="s">
        <v>31</v>
      </c>
      <c r="B12" t="s">
        <v>30</v>
      </c>
    </row>
    <row r="14" spans="1:15" s="1" customFormat="1" x14ac:dyDescent="0.25">
      <c r="A14" s="1" t="s">
        <v>26</v>
      </c>
      <c r="E14" s="1">
        <f>SUM(E3:E11)</f>
        <v>472</v>
      </c>
      <c r="F14" s="1">
        <f>SUM(F3:F11)</f>
        <v>675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Cherne, Curtis</dc:creator>
  <cp:lastModifiedBy>Cherne, Curtis</cp:lastModifiedBy>
  <dcterms:created xsi:type="dcterms:W3CDTF">2024-08-05T17:38:36Z</dcterms:created>
  <dcterms:modified xsi:type="dcterms:W3CDTF">2024-08-05T23:09:27Z</dcterms:modified>
</cp:coreProperties>
</file>