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drology\HydroTrans\M15D021\M15D021 Gibson Yale Commercial TIS Submission\"/>
    </mc:Choice>
  </mc:AlternateContent>
  <xr:revisionPtr revIDLastSave="0" documentId="13_ncr:1_{E7478E8C-9DEB-4586-B87E-29ECD21FD161}" xr6:coauthVersionLast="47" xr6:coauthVersionMax="47" xr10:uidLastSave="{00000000-0000-0000-0000-000000000000}"/>
  <bookViews>
    <workbookView xWindow="-120" yWindow="-120" windowWidth="29040" windowHeight="15840" xr2:uid="{9DF97181-C9C8-4C76-A68A-B1099F59FC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P10" i="1"/>
  <c r="O10" i="1"/>
</calcChain>
</file>

<file path=xl/sharedStrings.xml><?xml version="1.0" encoding="utf-8"?>
<sst xmlns="http://schemas.openxmlformats.org/spreadsheetml/2006/main" count="64" uniqueCount="47">
  <si>
    <t>Hydrotrans</t>
  </si>
  <si>
    <t>Name</t>
  </si>
  <si>
    <t>TCL Approval Date</t>
  </si>
  <si>
    <t>Trips PM</t>
  </si>
  <si>
    <t>Apporved Traffic Study</t>
  </si>
  <si>
    <t>Lot</t>
  </si>
  <si>
    <t>Usage</t>
  </si>
  <si>
    <t>ITE</t>
  </si>
  <si>
    <t>Trips AM</t>
  </si>
  <si>
    <t>Units</t>
  </si>
  <si>
    <t>for Oxbow G11D067</t>
  </si>
  <si>
    <t xml:space="preserve">Total Trips Generated </t>
  </si>
  <si>
    <t>Total</t>
  </si>
  <si>
    <t>gas station convenience</t>
  </si>
  <si>
    <t>coffee drive thru</t>
  </si>
  <si>
    <t>fast food drive thru</t>
  </si>
  <si>
    <t>fast casual</t>
  </si>
  <si>
    <t>M15D021A</t>
  </si>
  <si>
    <t>Whataburger</t>
  </si>
  <si>
    <t>M15D021B</t>
  </si>
  <si>
    <t>Mister Car wash</t>
  </si>
  <si>
    <t>constructed</t>
  </si>
  <si>
    <t>yes</t>
  </si>
  <si>
    <t>M15D021C</t>
  </si>
  <si>
    <t>no</t>
  </si>
  <si>
    <t>Dutch Bros</t>
  </si>
  <si>
    <t>1-note</t>
  </si>
  <si>
    <t>Note: local data for trips</t>
  </si>
  <si>
    <t>M15D021D</t>
  </si>
  <si>
    <t>Maverik</t>
  </si>
  <si>
    <t>Maverik- from ITE 11th edition 945 ADJ street- trips lower than Update 3-9-23</t>
  </si>
  <si>
    <t>Mister Car Wash-trips lower than Update 3-9-23</t>
  </si>
  <si>
    <t>M15D021E</t>
  </si>
  <si>
    <t>Take 5</t>
  </si>
  <si>
    <t>M15D021F</t>
  </si>
  <si>
    <t>Panda Express</t>
  </si>
  <si>
    <t>car wash</t>
  </si>
  <si>
    <t>quik lube</t>
  </si>
  <si>
    <t>M15D021G</t>
  </si>
  <si>
    <t>TSF</t>
  </si>
  <si>
    <t>McDonald's</t>
  </si>
  <si>
    <t>Panda</t>
  </si>
  <si>
    <t>0-closed</t>
  </si>
  <si>
    <t>AM 827 PM 871</t>
  </si>
  <si>
    <t>From Update 3-9-23</t>
  </si>
  <si>
    <t>without McDonalds</t>
  </si>
  <si>
    <t>main reason for the overage of trips is maverik Trips were half what they should have been in the approved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</si>
</sst>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8E46-0141-472F-9354-47218983086D}">
  <dimension ref="A1:Q23"/>
  <sheetViews>
    <sheetView tabSelected="1" workbookViewId="0">
      <selection activeCell="I22" sqref="I22"/>
    </sheetView>
  </sheetViews>
  <sheetFormatPr defaultRowHeight="15" x14ac:dyDescent="0.25"/>
  <cols>
    <col min="1" max="1" width="10.7109375" bestFit="1" customWidth="1"/>
    <col min="2" max="2" width="15.140625" bestFit="1" customWidth="1"/>
    <col min="3" max="3" width="20.42578125" bestFit="1" customWidth="1"/>
    <col min="4" max="4" width="20.42578125" customWidth="1"/>
    <col min="5" max="5" width="11" customWidth="1"/>
    <col min="6" max="6" width="7.140625" customWidth="1"/>
    <col min="9" max="9" width="11.42578125" bestFit="1" customWidth="1"/>
    <col min="11" max="11" width="21.5703125" bestFit="1" customWidth="1"/>
    <col min="12" max="12" width="27.42578125" bestFit="1" customWidth="1"/>
  </cols>
  <sheetData>
    <row r="1" spans="1:17" s="2" customFormat="1" x14ac:dyDescent="0.25">
      <c r="A1" s="2" t="s">
        <v>0</v>
      </c>
      <c r="B1" s="2" t="s">
        <v>1</v>
      </c>
      <c r="C1" s="2" t="s">
        <v>2</v>
      </c>
      <c r="D1" s="2" t="s">
        <v>6</v>
      </c>
      <c r="E1" s="2" t="s">
        <v>7</v>
      </c>
      <c r="F1" s="2" t="s">
        <v>9</v>
      </c>
      <c r="G1" s="2" t="s">
        <v>8</v>
      </c>
      <c r="H1" s="2" t="s">
        <v>3</v>
      </c>
      <c r="I1" s="2" t="s">
        <v>21</v>
      </c>
      <c r="K1" s="2" t="s">
        <v>4</v>
      </c>
      <c r="L1" s="2" t="s">
        <v>10</v>
      </c>
    </row>
    <row r="2" spans="1:17" x14ac:dyDescent="0.25">
      <c r="A2" t="s">
        <v>17</v>
      </c>
      <c r="B2" t="s">
        <v>18</v>
      </c>
      <c r="C2" s="1">
        <v>45104</v>
      </c>
      <c r="D2" t="s">
        <v>15</v>
      </c>
      <c r="E2" s="4">
        <v>934</v>
      </c>
      <c r="F2" s="4">
        <v>3</v>
      </c>
      <c r="G2" s="4">
        <v>151</v>
      </c>
      <c r="H2" s="4">
        <v>123</v>
      </c>
      <c r="I2" s="4" t="s">
        <v>24</v>
      </c>
      <c r="K2" s="2" t="s">
        <v>5</v>
      </c>
      <c r="L2" s="2" t="s">
        <v>6</v>
      </c>
      <c r="M2" s="2" t="s">
        <v>7</v>
      </c>
      <c r="N2" s="2" t="s">
        <v>9</v>
      </c>
      <c r="O2" s="2" t="s">
        <v>8</v>
      </c>
      <c r="P2" s="2" t="s">
        <v>3</v>
      </c>
      <c r="Q2" s="2"/>
    </row>
    <row r="3" spans="1:17" x14ac:dyDescent="0.25">
      <c r="A3" t="s">
        <v>19</v>
      </c>
      <c r="B3" t="s">
        <v>20</v>
      </c>
      <c r="C3" s="1">
        <v>44952</v>
      </c>
      <c r="D3" s="1" t="s">
        <v>36</v>
      </c>
      <c r="E3" s="4">
        <v>948</v>
      </c>
      <c r="F3" s="4" t="s">
        <v>26</v>
      </c>
      <c r="G3" s="4">
        <v>0</v>
      </c>
      <c r="H3" s="4">
        <v>71</v>
      </c>
      <c r="I3" s="4" t="s">
        <v>22</v>
      </c>
      <c r="K3" s="3"/>
      <c r="L3" t="s">
        <v>13</v>
      </c>
      <c r="M3">
        <v>945</v>
      </c>
      <c r="N3">
        <v>20</v>
      </c>
      <c r="O3">
        <v>249</v>
      </c>
      <c r="P3">
        <v>280</v>
      </c>
    </row>
    <row r="4" spans="1:17" x14ac:dyDescent="0.25">
      <c r="A4" t="s">
        <v>23</v>
      </c>
      <c r="B4" t="s">
        <v>25</v>
      </c>
      <c r="C4" s="1">
        <v>45324</v>
      </c>
      <c r="D4" t="s">
        <v>14</v>
      </c>
      <c r="E4" s="4">
        <v>938</v>
      </c>
      <c r="F4" s="4">
        <v>1</v>
      </c>
      <c r="G4" s="4">
        <v>128</v>
      </c>
      <c r="H4" s="4">
        <v>79</v>
      </c>
      <c r="I4" s="4" t="s">
        <v>22</v>
      </c>
      <c r="K4" s="3"/>
      <c r="L4" t="s">
        <v>14</v>
      </c>
      <c r="M4">
        <v>938</v>
      </c>
      <c r="N4">
        <v>1</v>
      </c>
      <c r="O4">
        <v>128</v>
      </c>
      <c r="P4">
        <v>79</v>
      </c>
    </row>
    <row r="5" spans="1:17" x14ac:dyDescent="0.25">
      <c r="A5" t="s">
        <v>28</v>
      </c>
      <c r="B5" t="s">
        <v>29</v>
      </c>
      <c r="C5" s="1">
        <v>45293</v>
      </c>
      <c r="D5" t="s">
        <v>13</v>
      </c>
      <c r="E5" s="4">
        <v>945</v>
      </c>
      <c r="F5" s="4">
        <v>20</v>
      </c>
      <c r="G5" s="4">
        <v>540</v>
      </c>
      <c r="H5" s="4">
        <v>455</v>
      </c>
      <c r="I5" s="4" t="s">
        <v>24</v>
      </c>
      <c r="K5" s="3"/>
      <c r="L5" t="s">
        <v>15</v>
      </c>
      <c r="M5">
        <v>934</v>
      </c>
      <c r="N5">
        <v>3.8</v>
      </c>
      <c r="O5">
        <v>151</v>
      </c>
      <c r="P5">
        <v>123</v>
      </c>
    </row>
    <row r="6" spans="1:17" x14ac:dyDescent="0.25">
      <c r="A6" t="s">
        <v>32</v>
      </c>
      <c r="B6" t="s">
        <v>33</v>
      </c>
      <c r="C6" s="1">
        <v>45162</v>
      </c>
      <c r="D6" s="1" t="s">
        <v>37</v>
      </c>
      <c r="E6" s="4">
        <v>941</v>
      </c>
      <c r="F6" s="4">
        <v>3</v>
      </c>
      <c r="G6" s="4">
        <v>8</v>
      </c>
      <c r="H6" s="4">
        <v>13</v>
      </c>
      <c r="I6" s="4" t="s">
        <v>24</v>
      </c>
      <c r="K6" s="3"/>
      <c r="L6" t="s">
        <v>16</v>
      </c>
      <c r="M6">
        <v>930</v>
      </c>
      <c r="N6">
        <v>5.5</v>
      </c>
      <c r="O6">
        <v>11</v>
      </c>
      <c r="P6">
        <v>78</v>
      </c>
    </row>
    <row r="7" spans="1:17" x14ac:dyDescent="0.25">
      <c r="A7" t="s">
        <v>34</v>
      </c>
      <c r="B7" t="s">
        <v>35</v>
      </c>
      <c r="C7" s="1">
        <v>45482</v>
      </c>
      <c r="D7" t="s">
        <v>15</v>
      </c>
      <c r="E7" s="4">
        <v>934</v>
      </c>
      <c r="F7" s="4">
        <v>3.2</v>
      </c>
      <c r="G7" s="4" t="s">
        <v>42</v>
      </c>
      <c r="H7" s="4">
        <v>130</v>
      </c>
      <c r="I7" s="4" t="s">
        <v>24</v>
      </c>
      <c r="K7" s="3"/>
      <c r="L7" t="s">
        <v>15</v>
      </c>
      <c r="M7">
        <v>934</v>
      </c>
      <c r="N7">
        <v>4.3</v>
      </c>
      <c r="O7">
        <v>171</v>
      </c>
      <c r="P7">
        <v>139</v>
      </c>
    </row>
    <row r="8" spans="1:17" x14ac:dyDescent="0.25">
      <c r="A8" t="s">
        <v>38</v>
      </c>
      <c r="B8" t="s">
        <v>40</v>
      </c>
      <c r="C8" t="s">
        <v>39</v>
      </c>
      <c r="D8" t="s">
        <v>15</v>
      </c>
      <c r="E8" s="4">
        <v>934</v>
      </c>
      <c r="F8" s="4"/>
      <c r="G8" s="4">
        <v>165</v>
      </c>
      <c r="H8" s="4">
        <v>122</v>
      </c>
      <c r="I8" s="4" t="s">
        <v>24</v>
      </c>
      <c r="K8" s="3"/>
      <c r="L8" t="s">
        <v>15</v>
      </c>
      <c r="M8">
        <v>934</v>
      </c>
      <c r="N8">
        <v>4.3</v>
      </c>
      <c r="O8">
        <v>171</v>
      </c>
      <c r="P8">
        <v>139</v>
      </c>
    </row>
    <row r="9" spans="1:17" x14ac:dyDescent="0.25">
      <c r="E9" s="4"/>
      <c r="F9" s="4"/>
      <c r="G9" s="4"/>
      <c r="H9" s="4"/>
      <c r="I9" s="4"/>
      <c r="K9" s="3"/>
    </row>
    <row r="10" spans="1:17" x14ac:dyDescent="0.25">
      <c r="E10" s="4"/>
      <c r="F10" s="4"/>
      <c r="G10" s="4"/>
      <c r="H10" s="4"/>
      <c r="I10" s="4"/>
      <c r="L10" s="2" t="s">
        <v>11</v>
      </c>
      <c r="M10" s="2"/>
      <c r="N10" s="2"/>
      <c r="O10" s="2">
        <f>SUM(O3:O9)</f>
        <v>881</v>
      </c>
      <c r="P10" s="2">
        <f>SUM(P3:P9)</f>
        <v>838</v>
      </c>
    </row>
    <row r="11" spans="1:17" x14ac:dyDescent="0.25">
      <c r="E11" s="4"/>
      <c r="F11" s="4"/>
      <c r="G11" s="4"/>
      <c r="H11" s="4"/>
      <c r="I11" s="4"/>
    </row>
    <row r="12" spans="1:17" s="2" customFormat="1" x14ac:dyDescent="0.25">
      <c r="A12" s="2" t="s">
        <v>12</v>
      </c>
      <c r="G12" s="2">
        <f>SUM(G2:G8)</f>
        <v>992</v>
      </c>
      <c r="H12" s="2">
        <f>SUM(H2:H8)</f>
        <v>993</v>
      </c>
    </row>
    <row r="13" spans="1:17" x14ac:dyDescent="0.25">
      <c r="A13" t="s">
        <v>44</v>
      </c>
      <c r="G13">
        <v>1239</v>
      </c>
      <c r="H13">
        <v>999</v>
      </c>
    </row>
    <row r="16" spans="1:17" x14ac:dyDescent="0.25">
      <c r="A16" t="s">
        <v>27</v>
      </c>
    </row>
    <row r="17" spans="1:5" x14ac:dyDescent="0.25">
      <c r="A17" t="s">
        <v>30</v>
      </c>
    </row>
    <row r="18" spans="1:5" x14ac:dyDescent="0.25">
      <c r="A18" t="s">
        <v>31</v>
      </c>
    </row>
    <row r="19" spans="1:5" x14ac:dyDescent="0.25">
      <c r="A19" t="s">
        <v>41</v>
      </c>
    </row>
    <row r="21" spans="1:5" x14ac:dyDescent="0.25">
      <c r="D21" t="s">
        <v>45</v>
      </c>
      <c r="E21" t="s">
        <v>43</v>
      </c>
    </row>
    <row r="23" spans="1:5" x14ac:dyDescent="0.25">
      <c r="D23" s="2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Cherne, Curtis</dc:creator>
  <cp:lastModifiedBy>Cherne, Curtis</cp:lastModifiedBy>
  <dcterms:created xsi:type="dcterms:W3CDTF">2024-08-01T18:55:32Z</dcterms:created>
  <dcterms:modified xsi:type="dcterms:W3CDTF">2025-01-03T18:08:19Z</dcterms:modified>
</cp:coreProperties>
</file>